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<sst xmlns="http://schemas.openxmlformats.org/spreadsheetml/2006/main" count="26" uniqueCount="26">
  <si>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</si>
  <si>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</si>
  <si>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</si>
  <si>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</si>
  <si>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</si>
  <si>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</si>
  <si>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</si>
  <si>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</si>
  <si>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>Итого:</t>
  </si>
  <si>
    <t>01302И6020</t>
  </si>
  <si>
    <t>Иные межбюджетные трансферты на выполнение расходных полномочий поселений</t>
  </si>
  <si>
    <t>Субсидии на организацию и проведение праздников, конкурсов и фестивалей для населения</t>
  </si>
  <si>
    <t>Субсидии на комплектование книжных фондов муниципальных библиотек сельских поселений</t>
  </si>
  <si>
    <t>к решению Думы Байкаловского муниципального района</t>
  </si>
  <si>
    <t xml:space="preserve"> "О бюджете Байкаловского муниципального района</t>
  </si>
  <si>
    <t>Приложение 8</t>
  </si>
  <si>
    <t>Свердловской области от 00  декабря 2022 года №000</t>
  </si>
  <si>
    <t xml:space="preserve"> Свердловской области на 2023 год</t>
  </si>
  <si>
    <t xml:space="preserve"> и плановый период 2024 и 2025 годов"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</si>
  <si>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2023 год и плановый период  2024 и 2025 годов</t>
  </si>
  <si>
    <t>Иные межбюджетные трансферты на передачу части полномочий муниципального района по содержанию автомобильных дорог общего пользования местного значения</t>
  </si>
  <si>
    <t>01Б03И4040</t>
  </si>
  <si>
    <t>Субсидии на приобретение жилого помещения с целью предоставления жилья по договору социального найма</t>
  </si>
  <si>
    <t>01701И3060</t>
  </si>
  <si>
    <t>01301И6040</t>
  </si>
  <si>
    <t>0330120040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</si>
</sst>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7" fontId="4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167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0">
      <selection activeCell="V19" sqref="V19"/>
    </sheetView>
  </sheetViews>
  <sheetFormatPr defaultColWidth="9.00390625" defaultRowHeight="12.75"/>
  <cols>
    <col min="1" max="1" width="9.625" style="6" bestFit="1" customWidth="1"/>
    <col min="2" max="2" width="45.25390625" style="6" customWidth="1"/>
    <col min="3" max="3" width="13.625" style="6" customWidth="1"/>
    <col min="4" max="6" width="7.75390625" style="6" customWidth="1"/>
    <col min="7" max="7" width="8.75390625" style="6" customWidth="1"/>
    <col min="8" max="8" width="7.875" style="6" customWidth="1"/>
    <col min="9" max="9" width="8.375" style="6" customWidth="1"/>
    <col min="10" max="10" width="8.25390625" style="6" customWidth="1"/>
    <col min="11" max="11" width="7.75390625" style="6" customWidth="1"/>
    <col min="12" max="12" width="8.00390625" style="6" customWidth="1"/>
    <col min="13" max="14" width="9.00390625" style="6" customWidth="1"/>
    <col min="15" max="15" width="9.75390625" style="6" customWidth="1"/>
  </cols>
  <sheetData>
    <row r="1" spans="1:15" ht="12.7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2.75">
      <c r="A3" s="12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2.75">
      <c r="A4" s="12" t="s">
        <v>16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2.75">
      <c r="A5" s="12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2.75">
      <c r="A6" s="12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12" t="s">
        <v>18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51.75" customHeight="1">
      <c r="A10" s="17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8" t="s">
        <v>0</v>
      </c>
      <c r="B12" s="13" t="s">
        <v>6</v>
      </c>
      <c r="C12" s="18" t="s">
        <v>5</v>
      </c>
      <c r="D12" s="21" t="s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</row>
    <row r="13" spans="1:15" ht="33" customHeight="1">
      <c r="A13" s="19"/>
      <c r="B13" s="14"/>
      <c r="C13" s="19"/>
      <c r="D13" s="24" t="s">
        <v>4</v>
      </c>
      <c r="E13" s="25"/>
      <c r="F13" s="26"/>
      <c r="G13" s="24" t="s">
        <v>3</v>
      </c>
      <c r="H13" s="25"/>
      <c r="I13" s="26"/>
      <c r="J13" s="24" t="s">
        <v>2</v>
      </c>
      <c r="K13" s="25"/>
      <c r="L13" s="26"/>
      <c r="M13" s="24" t="s">
        <v>7</v>
      </c>
      <c r="N13" s="25"/>
      <c r="O13" s="26"/>
    </row>
    <row r="14" spans="1:15" ht="23.25" customHeight="1">
      <c r="A14" s="20"/>
      <c r="B14" s="15"/>
      <c r="C14" s="20"/>
      <c r="D14" s="4">
        <v>2023</v>
      </c>
      <c r="E14" s="4">
        <v>2024</v>
      </c>
      <c r="F14" s="4">
        <v>2025</v>
      </c>
      <c r="G14" s="4">
        <v>2023</v>
      </c>
      <c r="H14" s="4">
        <v>2024</v>
      </c>
      <c r="I14" s="4">
        <v>2025</v>
      </c>
      <c r="J14" s="4">
        <v>2023</v>
      </c>
      <c r="K14" s="4">
        <v>2024</v>
      </c>
      <c r="L14" s="4">
        <v>2025</v>
      </c>
      <c r="M14" s="4">
        <v>2023</v>
      </c>
      <c r="N14" s="4">
        <v>2024</v>
      </c>
      <c r="O14" s="4">
        <v>2025</v>
      </c>
    </row>
    <row r="15" spans="1:15" ht="24">
      <c r="A15" s="2">
        <v>1</v>
      </c>
      <c r="B15" s="8" t="s">
        <v>11</v>
      </c>
      <c r="C15" s="2" t="s">
        <v>24</v>
      </c>
      <c r="D15" s="9">
        <v>0</v>
      </c>
      <c r="E15" s="9">
        <v>0</v>
      </c>
      <c r="F15" s="9">
        <v>0</v>
      </c>
      <c r="G15" s="9">
        <v>315.3</v>
      </c>
      <c r="H15" s="9">
        <v>315.3</v>
      </c>
      <c r="I15" s="9">
        <v>315.3</v>
      </c>
      <c r="J15" s="9">
        <v>145.8</v>
      </c>
      <c r="K15" s="9">
        <v>0</v>
      </c>
      <c r="L15" s="9">
        <v>0</v>
      </c>
      <c r="M15" s="9">
        <f>D15+G15+J15</f>
        <v>461.1</v>
      </c>
      <c r="N15" s="9">
        <f aca="true" t="shared" si="0" ref="N15:O18">E15+H15+K15</f>
        <v>315.3</v>
      </c>
      <c r="O15" s="9">
        <f t="shared" si="0"/>
        <v>315.3</v>
      </c>
    </row>
    <row r="16" spans="1:15" ht="24">
      <c r="A16" s="2">
        <f>A15+1</f>
        <v>2</v>
      </c>
      <c r="B16" s="8" t="s">
        <v>12</v>
      </c>
      <c r="C16" s="2" t="s">
        <v>9</v>
      </c>
      <c r="D16" s="9">
        <v>80</v>
      </c>
      <c r="E16" s="9">
        <v>80</v>
      </c>
      <c r="F16" s="9">
        <v>80</v>
      </c>
      <c r="G16" s="9">
        <v>80</v>
      </c>
      <c r="H16" s="9">
        <v>80</v>
      </c>
      <c r="I16" s="9">
        <v>80</v>
      </c>
      <c r="J16" s="9">
        <v>80</v>
      </c>
      <c r="K16" s="9">
        <v>80</v>
      </c>
      <c r="L16" s="9">
        <v>80</v>
      </c>
      <c r="M16" s="9">
        <f>D16+G16+J16</f>
        <v>240</v>
      </c>
      <c r="N16" s="9">
        <f t="shared" si="0"/>
        <v>240</v>
      </c>
      <c r="O16" s="9">
        <f t="shared" si="0"/>
        <v>240</v>
      </c>
    </row>
    <row r="17" spans="1:15" s="1" customFormat="1" ht="36">
      <c r="A17" s="2">
        <f>A16+1</f>
        <v>3</v>
      </c>
      <c r="B17" s="8" t="s">
        <v>22</v>
      </c>
      <c r="C17" s="2" t="s">
        <v>23</v>
      </c>
      <c r="D17" s="9">
        <v>1000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f>D17+G17+J17</f>
        <v>1000</v>
      </c>
      <c r="N17" s="9">
        <f t="shared" si="0"/>
        <v>0</v>
      </c>
      <c r="O17" s="9">
        <f t="shared" si="0"/>
        <v>0</v>
      </c>
    </row>
    <row r="18" spans="1:15" s="1" customFormat="1" ht="50.25" customHeight="1">
      <c r="A18" s="2">
        <f>A17+1</f>
        <v>4</v>
      </c>
      <c r="B18" s="10" t="s">
        <v>20</v>
      </c>
      <c r="C18" s="2" t="s">
        <v>21</v>
      </c>
      <c r="D18" s="9">
        <v>276.9</v>
      </c>
      <c r="E18" s="9">
        <v>276.9</v>
      </c>
      <c r="F18" s="9">
        <v>276.9</v>
      </c>
      <c r="G18" s="9">
        <v>593.3</v>
      </c>
      <c r="H18" s="9">
        <v>593.3</v>
      </c>
      <c r="I18" s="9">
        <v>593.3</v>
      </c>
      <c r="J18" s="9">
        <v>951.9</v>
      </c>
      <c r="K18" s="9">
        <v>951.9</v>
      </c>
      <c r="L18" s="9">
        <v>951.9</v>
      </c>
      <c r="M18" s="9">
        <f>D18+G18+J18</f>
        <v>1822.1</v>
      </c>
      <c r="N18" s="9">
        <f t="shared" si="0"/>
        <v>1822.1</v>
      </c>
      <c r="O18" s="9">
        <f t="shared" si="0"/>
        <v>1822.1</v>
      </c>
    </row>
    <row r="19" spans="1:15" s="1" customFormat="1" ht="24">
      <c r="A19" s="2">
        <f>A18+1</f>
        <v>5</v>
      </c>
      <c r="B19" s="8" t="s">
        <v>10</v>
      </c>
      <c r="C19" s="11" t="s">
        <v>25</v>
      </c>
      <c r="D19" s="9">
        <v>43852.7</v>
      </c>
      <c r="E19" s="9">
        <v>29521.6</v>
      </c>
      <c r="F19" s="9">
        <v>27609</v>
      </c>
      <c r="G19" s="9">
        <v>122938.4</v>
      </c>
      <c r="H19" s="9">
        <v>62344.6</v>
      </c>
      <c r="I19" s="9">
        <v>58382.4</v>
      </c>
      <c r="J19" s="9">
        <v>59576.9</v>
      </c>
      <c r="K19" s="9">
        <v>38599.6</v>
      </c>
      <c r="L19" s="9">
        <v>35961.2</v>
      </c>
      <c r="M19" s="9">
        <f>D19+G19+J19</f>
        <v>226367.99999999997</v>
      </c>
      <c r="N19" s="9">
        <f>E19+H19+K19</f>
        <v>130465.79999999999</v>
      </c>
      <c r="O19" s="9">
        <f>F19+I19+L19</f>
        <v>121952.59999999999</v>
      </c>
    </row>
    <row r="20" spans="1:15" ht="12.75">
      <c r="A20" s="4">
        <f>A19+1</f>
        <v>6</v>
      </c>
      <c r="B20" s="5" t="s">
        <v>8</v>
      </c>
      <c r="C20" s="4"/>
      <c r="D20" s="7">
        <f>SUM(D15:D19)</f>
        <v>45209.6</v>
      </c>
      <c r="E20" s="7">
        <f>SUM(E15:E19)</f>
        <v>29878.5</v>
      </c>
      <c r="F20" s="7">
        <f>SUM(F15:F19)</f>
        <v>27965.9</v>
      </c>
      <c r="G20" s="7">
        <f>SUM(G15:G19)</f>
        <v>123927</v>
      </c>
      <c r="H20" s="7">
        <f>SUM(H15:H19)</f>
        <v>63333.2</v>
      </c>
      <c r="I20" s="7">
        <f>SUM(I15:I19)</f>
        <v>59371</v>
      </c>
      <c r="J20" s="7">
        <f>SUM(J15:J19)</f>
        <v>60754.6</v>
      </c>
      <c r="K20" s="7">
        <f>SUM(K15:K19)</f>
        <v>39631.5</v>
      </c>
      <c r="L20" s="7">
        <f>SUM(L15:L19)</f>
        <v>36993.1</v>
      </c>
      <c r="M20" s="7">
        <f>SUM(M15:M19)</f>
        <v>229891.19999999998</v>
      </c>
      <c r="N20" s="7">
        <f>SUM(N15:N19)</f>
        <v>132843.19999999998</v>
      </c>
      <c r="O20" s="7">
        <f>SUM(O15:O19)</f>
        <v>124329.99999999999</v>
      </c>
    </row>
    <row r="21" spans="1:1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</sheetData>
  <sheetProtection/>
  <mergeCells count="16">
    <mergeCell ref="J13:L13"/>
    <mergeCell ref="A5:O5"/>
    <mergeCell ref="A6:O6"/>
    <mergeCell ref="A7:O7"/>
    <mergeCell ref="M13:O13"/>
    <mergeCell ref="C12:C14"/>
    <mergeCell ref="A1:O1"/>
    <mergeCell ref="A3:O3"/>
    <mergeCell ref="A4:O4"/>
    <mergeCell ref="B12:B14"/>
    <mergeCell ref="A2:O2"/>
    <mergeCell ref="A10:O10"/>
    <mergeCell ref="A12:A14"/>
    <mergeCell ref="D12:O12"/>
    <mergeCell ref="D13:F13"/>
    <mergeCell ref="G13:I13"/>
  </mergeCells>
  <printOptions/>
  <pageMargins left="0.5905511811023623" right="0.5905511811023623" top="0.984251968503937" bottom="0.5905511811023623" header="0.5118110236220472" footer="0.5118110236220472"/>
  <pageSetup fitToHeight="10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2021-11-12T08:28:28Z</cp:lastPrinted>
  <dcterms:created xsi:type="dcterms:W3CDTF">2016-10-29T09:51:39Z</dcterms:created>
  <dcterms:modified xsi:type="dcterms:W3CDTF">2022-11-11T12:17:14Z</dcterms:modified>
  <cp:category/>
  <cp:version/>
  <cp:contentType/>
  <cp:contentStatus/>
</cp:coreProperties>
</file>