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<sst xmlns="http://schemas.openxmlformats.org/spreadsheetml/2006/main" count="72" uniqueCount="72">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</sst>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93" fontId="44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93" fontId="4" fillId="33" borderId="10" xfId="0" applyNumberFormat="1" applyFont="1" applyFill="1" applyBorder="1" applyAlignment="1">
      <alignment horizontal="right" vertical="center"/>
    </xf>
    <xf numFmtId="193" fontId="5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B22">
      <selection activeCell="I37" sqref="I37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19" t="s">
        <v>68</v>
      </c>
      <c r="C1" s="19"/>
      <c r="D1" s="19"/>
      <c r="E1" s="19"/>
      <c r="F1" s="19"/>
      <c r="G1" s="19"/>
    </row>
    <row r="2" spans="2:7" ht="12.75">
      <c r="B2" s="2"/>
      <c r="C2" s="2"/>
      <c r="D2" s="24"/>
      <c r="E2" s="24"/>
      <c r="F2" s="2"/>
      <c r="G2" s="2"/>
    </row>
    <row r="3" spans="2:7" ht="12.75">
      <c r="B3" s="19" t="s">
        <v>41</v>
      </c>
      <c r="C3" s="19"/>
      <c r="D3" s="19"/>
      <c r="E3" s="19"/>
      <c r="F3" s="19"/>
      <c r="G3" s="19"/>
    </row>
    <row r="4" spans="2:7" ht="12.75">
      <c r="B4" s="19" t="s">
        <v>69</v>
      </c>
      <c r="C4" s="19"/>
      <c r="D4" s="19"/>
      <c r="E4" s="19"/>
      <c r="F4" s="19"/>
      <c r="G4" s="19"/>
    </row>
    <row r="5" spans="2:7" ht="12.75">
      <c r="B5" s="19" t="s">
        <v>42</v>
      </c>
      <c r="C5" s="19"/>
      <c r="D5" s="19"/>
      <c r="E5" s="19"/>
      <c r="F5" s="19"/>
      <c r="G5" s="19"/>
    </row>
    <row r="6" spans="2:7" ht="12.75">
      <c r="B6" s="19" t="s">
        <v>62</v>
      </c>
      <c r="C6" s="19"/>
      <c r="D6" s="19"/>
      <c r="E6" s="19"/>
      <c r="F6" s="19"/>
      <c r="G6" s="19"/>
    </row>
    <row r="7" spans="2:7" ht="12.75">
      <c r="B7" s="19" t="s">
        <v>63</v>
      </c>
      <c r="C7" s="19"/>
      <c r="D7" s="19"/>
      <c r="E7" s="19"/>
      <c r="F7" s="19"/>
      <c r="G7" s="19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8" t="s">
        <v>64</v>
      </c>
      <c r="C10" s="28"/>
      <c r="D10" s="28"/>
      <c r="E10" s="28"/>
      <c r="F10" s="28"/>
      <c r="G10" s="29"/>
    </row>
    <row r="12" spans="2:7" ht="12.75">
      <c r="B12" s="20" t="s">
        <v>12</v>
      </c>
      <c r="C12" s="22" t="s">
        <v>0</v>
      </c>
      <c r="D12" s="20" t="s">
        <v>1</v>
      </c>
      <c r="E12" s="25" t="s">
        <v>11</v>
      </c>
      <c r="F12" s="26"/>
      <c r="G12" s="27"/>
    </row>
    <row r="13" spans="2:7" ht="12.75">
      <c r="B13" s="21"/>
      <c r="C13" s="23"/>
      <c r="D13" s="21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304367</v>
      </c>
      <c r="F14" s="14">
        <f>SUM(F15:F31)</f>
        <v>250957.00000000003</v>
      </c>
      <c r="G14" s="14">
        <f>SUM(G15:G31)</f>
        <v>282811.2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7042.8</v>
      </c>
      <c r="F15" s="15">
        <v>6709.5</v>
      </c>
      <c r="G15" s="15">
        <v>6923.1</v>
      </c>
    </row>
    <row r="16" spans="2:7" ht="24">
      <c r="B16" s="9">
        <f aca="true" t="shared" si="0" ref="B16:B44">B15+1</f>
        <v>3</v>
      </c>
      <c r="C16" s="10" t="s">
        <v>2</v>
      </c>
      <c r="D16" s="11" t="s">
        <v>15</v>
      </c>
      <c r="E16" s="15">
        <v>75503.1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7174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30">
        <v>2203.5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30">
        <v>12992.5</v>
      </c>
      <c r="F19" s="15">
        <v>21939.9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30">
        <v>10132.8</v>
      </c>
      <c r="F20" s="15">
        <v>7780.4</v>
      </c>
      <c r="G20" s="15">
        <v>8049.9</v>
      </c>
    </row>
    <row r="21" spans="2:7" ht="12.75">
      <c r="B21" s="9">
        <f t="shared" si="0"/>
        <v>8</v>
      </c>
      <c r="C21" s="10" t="s">
        <v>47</v>
      </c>
      <c r="D21" s="11" t="s">
        <v>20</v>
      </c>
      <c r="E21" s="30">
        <v>111962.9</v>
      </c>
      <c r="F21" s="15">
        <v>64628.1</v>
      </c>
      <c r="G21" s="15">
        <v>94544.1</v>
      </c>
    </row>
    <row r="22" spans="2:7" ht="12.75">
      <c r="B22" s="9">
        <f t="shared" si="0"/>
        <v>9</v>
      </c>
      <c r="C22" s="10" t="s">
        <v>5</v>
      </c>
      <c r="D22" s="11" t="s">
        <v>21</v>
      </c>
      <c r="E22" s="30">
        <v>3383.4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30">
        <v>0</v>
      </c>
      <c r="F23" s="15">
        <v>0</v>
      </c>
      <c r="G23" s="15">
        <v>0</v>
      </c>
    </row>
    <row r="24" spans="2:9" ht="24">
      <c r="B24" s="9">
        <f t="shared" si="0"/>
        <v>11</v>
      </c>
      <c r="C24" s="10" t="s">
        <v>48</v>
      </c>
      <c r="D24" s="11" t="s">
        <v>23</v>
      </c>
      <c r="E24" s="30">
        <v>17870.9</v>
      </c>
      <c r="F24" s="15">
        <v>16344.2</v>
      </c>
      <c r="G24" s="15">
        <v>16942</v>
      </c>
      <c r="H24" s="17"/>
      <c r="I24" s="18"/>
    </row>
    <row r="25" spans="2:7" ht="24">
      <c r="B25" s="9">
        <f t="shared" si="0"/>
        <v>12</v>
      </c>
      <c r="C25" s="10" t="s">
        <v>49</v>
      </c>
      <c r="D25" s="11" t="s">
        <v>24</v>
      </c>
      <c r="E25" s="30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30">
        <v>1880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30">
        <v>20959.3</v>
      </c>
      <c r="F27" s="15">
        <v>10121.2</v>
      </c>
      <c r="G27" s="15">
        <v>15282</v>
      </c>
      <c r="H27" s="17"/>
      <c r="I27" s="18"/>
    </row>
    <row r="28" spans="2:7" ht="24">
      <c r="B28" s="9">
        <f t="shared" si="0"/>
        <v>15</v>
      </c>
      <c r="C28" s="10" t="s">
        <v>10</v>
      </c>
      <c r="D28" s="11" t="s">
        <v>27</v>
      </c>
      <c r="E28" s="30">
        <v>730.2</v>
      </c>
      <c r="F28" s="15">
        <v>58.8</v>
      </c>
      <c r="G28" s="15">
        <v>58.8</v>
      </c>
    </row>
    <row r="29" spans="2:7" ht="24">
      <c r="B29" s="9">
        <f t="shared" si="0"/>
        <v>16</v>
      </c>
      <c r="C29" s="10" t="s">
        <v>52</v>
      </c>
      <c r="D29" s="11" t="s">
        <v>28</v>
      </c>
      <c r="E29" s="30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30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30">
        <v>31863.3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31">
        <f>SUM(E33:E37)</f>
        <v>586519.5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30">
        <v>183507.3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30">
        <v>332041</v>
      </c>
      <c r="F34" s="15">
        <v>306971.1</v>
      </c>
      <c r="G34" s="15">
        <v>313159.6</v>
      </c>
      <c r="H34" s="17"/>
      <c r="I34" s="18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52948.9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5253</v>
      </c>
      <c r="F36" s="15">
        <v>0</v>
      </c>
      <c r="G36" s="15">
        <v>0</v>
      </c>
    </row>
    <row r="37" spans="2:7" ht="24">
      <c r="B37" s="9">
        <f t="shared" si="0"/>
        <v>24</v>
      </c>
      <c r="C37" s="10" t="s">
        <v>60</v>
      </c>
      <c r="D37" s="11" t="s">
        <v>36</v>
      </c>
      <c r="E37" s="15">
        <v>12769.3</v>
      </c>
      <c r="F37" s="15">
        <v>11349.2</v>
      </c>
      <c r="G37" s="15">
        <v>11687.2</v>
      </c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SUM(E39:E42)</f>
        <v>229631</v>
      </c>
      <c r="F38" s="14">
        <f>SUM(F39:F42)</f>
        <v>172781.4</v>
      </c>
      <c r="G38" s="14">
        <f>SUM(G39:G42)</f>
        <v>183564.5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952.5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12.75">
      <c r="B41" s="9">
        <f t="shared" si="0"/>
        <v>28</v>
      </c>
      <c r="C41" s="10" t="s">
        <v>70</v>
      </c>
      <c r="D41" s="11" t="s">
        <v>71</v>
      </c>
      <c r="E41" s="15">
        <v>20</v>
      </c>
      <c r="F41" s="15">
        <v>0</v>
      </c>
      <c r="G41" s="15">
        <v>0</v>
      </c>
    </row>
    <row r="42" spans="2:7" ht="24">
      <c r="B42" s="9">
        <f t="shared" si="0"/>
        <v>29</v>
      </c>
      <c r="C42" s="10" t="s">
        <v>65</v>
      </c>
      <c r="D42" s="11" t="s">
        <v>66</v>
      </c>
      <c r="E42" s="15">
        <v>15522.5</v>
      </c>
      <c r="F42" s="15">
        <v>16000.9</v>
      </c>
      <c r="G42" s="15">
        <v>16586</v>
      </c>
    </row>
    <row r="43" spans="2:7" ht="24">
      <c r="B43" s="9">
        <f t="shared" si="0"/>
        <v>30</v>
      </c>
      <c r="C43" s="7" t="s">
        <v>61</v>
      </c>
      <c r="D43" s="8" t="s">
        <v>40</v>
      </c>
      <c r="E43" s="14">
        <v>0</v>
      </c>
      <c r="F43" s="14">
        <v>0</v>
      </c>
      <c r="G43" s="14">
        <v>0</v>
      </c>
    </row>
    <row r="44" spans="2:8" ht="12.75">
      <c r="B44" s="6">
        <f t="shared" si="0"/>
        <v>31</v>
      </c>
      <c r="C44" s="12" t="s">
        <v>9</v>
      </c>
      <c r="D44" s="13"/>
      <c r="E44" s="16">
        <f>E14+E32+E38+E43</f>
        <v>1120517.5</v>
      </c>
      <c r="F44" s="16">
        <f>F14+F32+F38+F43</f>
        <v>965690.9999999999</v>
      </c>
      <c r="G44" s="16">
        <f>G14+G32+G38+G43</f>
        <v>1021123.8999999999</v>
      </c>
      <c r="H44" s="1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010b</cp:lastModifiedBy>
  <cp:lastPrinted>2022-04-04T07:55:11Z</cp:lastPrinted>
  <dcterms:created xsi:type="dcterms:W3CDTF">1996-10-08T23:32:33Z</dcterms:created>
  <dcterms:modified xsi:type="dcterms:W3CDTF">2022-04-14T09:14:27Z</dcterms:modified>
  <cp:category/>
  <cp:version/>
  <cp:contentType/>
  <cp:contentStatus/>
</cp:coreProperties>
</file>