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<sst xmlns="http://schemas.openxmlformats.org/spreadsheetml/2006/main" count="21" uniqueCount="20">
  <si>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Но-мер стро-ки</t>
  </si>
  <si>
    <t>Вид расходов, целевая статья</t>
  </si>
  <si>
    <t>Оценка численности получателей (чел.)</t>
  </si>
  <si>
    <t>Среднегодовой размер выплаты на одного человека (рублей в год)</t>
  </si>
  <si>
    <t>тыс. руб.</t>
  </si>
  <si>
    <t>Исполнено</t>
  </si>
  <si>
    <t>процен-ты</t>
  </si>
  <si>
    <t>Единовременное вознаграждение при присвоении звания в размере 2 прожиточных минимумов</t>
  </si>
  <si>
    <t>ИТОГО:</t>
  </si>
  <si>
    <t>Муниципальная программа "Социально-экономическое развитие МО Байкаловский муниципальный район" до 2024 года</t>
  </si>
  <si>
    <t>Расчетный объем бюджетных ассигнований с учетом страховых взносов (тыс.руб.)</t>
  </si>
  <si>
    <t>01 1 04 29050   313                                              Материальная поддержка граждан МО Байкаловский муниципальный район, удостоенных  звания "Заслуженный работник Российской Федерации" по различным профессиям, и членов их семей</t>
  </si>
  <si>
    <t>Ежемесячные доплаты к государственной пенсии в размере 2,3 тысячи рублей.</t>
  </si>
  <si>
    <t>Единовременная выплата вдовам (вдовцам) граждан, имевших почетные звания "Заслуженный работник РФ" по различным профессиям</t>
  </si>
  <si>
    <t>01 1 04 29060     313                                                  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</si>
  <si>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</si>
  <si>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Всего:</t>
  </si>
  <si>
    <t>Объем бюджетных ассигнований, направляемых на исполнение нормативного правового акта  в 2019 г. (в тысячах рублей)</t>
  </si>
  <si>
    <t>Бюджетные ассигнования, направляемые на исполнение публичных нормативных обязательств за 2019 год</t>
  </si>
  <si>
    <t xml:space="preserve">Приложение 5
к решению Думы муниципального образования
Байкаловский муниципальный район
№ 241 от «22» мая 2020 г.
  «Об утверждении отчета об исполнении бюджета муниципального образования
Байкаловский  муниципальный  район за  2019 год»
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</si>
</sst>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0.0"/>
    <numFmt numFmtId="194" formatCode="#,##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193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9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193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94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H3"/>
    </sheetView>
  </sheetViews>
  <sheetFormatPr defaultColWidth="9.140625" defaultRowHeight="12.75"/>
  <cols>
    <col min="1" max="1" width="5.421875" style="1" customWidth="1"/>
    <col min="2" max="2" width="51.00390625" style="0" customWidth="1"/>
    <col min="3" max="3" width="11.8515625" style="0" customWidth="1"/>
    <col min="4" max="4" width="8.28125" style="0" customWidth="1"/>
    <col min="6" max="6" width="15.7109375" style="2" customWidth="1"/>
    <col min="7" max="7" width="9.140625" style="2" customWidth="1"/>
    <col min="8" max="8" width="7.28125" style="2" customWidth="1"/>
  </cols>
  <sheetData>
    <row r="1" spans="1:8" ht="12.75">
      <c r="A1" s="26" t="s">
        <v>19</v>
      </c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spans="1:8" ht="57" customHeight="1">
      <c r="A3" s="27"/>
      <c r="B3" s="27"/>
      <c r="C3" s="27"/>
      <c r="D3" s="27"/>
      <c r="E3" s="27"/>
      <c r="F3" s="27"/>
      <c r="G3" s="27"/>
      <c r="H3" s="27"/>
    </row>
    <row r="4" spans="1:8" ht="21" customHeight="1">
      <c r="A4" s="28" t="s">
        <v>18</v>
      </c>
      <c r="B4" s="28"/>
      <c r="C4" s="28"/>
      <c r="D4" s="28"/>
      <c r="E4" s="28"/>
      <c r="F4" s="28"/>
      <c r="G4" s="28"/>
      <c r="H4" s="28"/>
    </row>
    <row r="5" ht="19.5" customHeight="1"/>
    <row r="6" spans="1:8" ht="30" customHeight="1">
      <c r="A6" s="19" t="s">
        <v>0</v>
      </c>
      <c r="B6" s="19" t="s">
        <v>1</v>
      </c>
      <c r="C6" s="19" t="s">
        <v>10</v>
      </c>
      <c r="D6" s="19" t="s">
        <v>2</v>
      </c>
      <c r="E6" s="19" t="s">
        <v>3</v>
      </c>
      <c r="F6" s="20" t="s">
        <v>17</v>
      </c>
      <c r="G6" s="29" t="s">
        <v>5</v>
      </c>
      <c r="H6" s="29"/>
    </row>
    <row r="7" spans="1:8" ht="99.75" customHeight="1">
      <c r="A7" s="20"/>
      <c r="B7" s="20"/>
      <c r="C7" s="20"/>
      <c r="D7" s="20"/>
      <c r="E7" s="20"/>
      <c r="F7" s="21"/>
      <c r="G7" s="4" t="s">
        <v>4</v>
      </c>
      <c r="H7" s="3" t="s">
        <v>6</v>
      </c>
    </row>
    <row r="8" spans="1:8" ht="18" customHeight="1">
      <c r="A8" s="22" t="s">
        <v>9</v>
      </c>
      <c r="B8" s="23"/>
      <c r="C8" s="23"/>
      <c r="D8" s="23"/>
      <c r="E8" s="23"/>
      <c r="F8" s="23"/>
      <c r="G8" s="23"/>
      <c r="H8" s="24"/>
    </row>
    <row r="9" spans="1:8" ht="66.75" customHeight="1">
      <c r="A9" s="25">
        <v>1</v>
      </c>
      <c r="B9" s="7" t="s">
        <v>11</v>
      </c>
      <c r="C9" s="12"/>
      <c r="D9" s="13"/>
      <c r="E9" s="13"/>
      <c r="F9" s="12"/>
      <c r="G9" s="14"/>
      <c r="H9" s="14"/>
    </row>
    <row r="10" spans="1:8" ht="27" customHeight="1">
      <c r="A10" s="25"/>
      <c r="B10" s="8" t="s">
        <v>12</v>
      </c>
      <c r="C10" s="12">
        <v>456</v>
      </c>
      <c r="D10" s="13">
        <v>13</v>
      </c>
      <c r="E10" s="13">
        <v>27600</v>
      </c>
      <c r="F10" s="12">
        <v>456</v>
      </c>
      <c r="G10" s="15">
        <v>456</v>
      </c>
      <c r="H10" s="16">
        <f>G10/F10*100</f>
        <v>100</v>
      </c>
    </row>
    <row r="11" spans="1:8" ht="37.5" customHeight="1">
      <c r="A11" s="25"/>
      <c r="B11" s="8" t="s">
        <v>13</v>
      </c>
      <c r="C11" s="12">
        <v>63.6</v>
      </c>
      <c r="D11" s="13">
        <v>1</v>
      </c>
      <c r="E11" s="13">
        <v>50000</v>
      </c>
      <c r="F11" s="12">
        <v>63.6</v>
      </c>
      <c r="G11" s="15">
        <v>0</v>
      </c>
      <c r="H11" s="16">
        <f aca="true" t="shared" si="0" ref="H11:H17">G11/F11*100</f>
        <v>0</v>
      </c>
    </row>
    <row r="12" spans="1:8" ht="12.75">
      <c r="A12" s="25"/>
      <c r="B12" s="5" t="s">
        <v>8</v>
      </c>
      <c r="C12" s="17">
        <f>SUM(C10:C11)</f>
        <v>519.6</v>
      </c>
      <c r="D12" s="5">
        <f>SUM(D10:D11)</f>
        <v>14</v>
      </c>
      <c r="E12" s="18">
        <v>29200</v>
      </c>
      <c r="F12" s="17">
        <f>SUM(F10:F11)</f>
        <v>519.6</v>
      </c>
      <c r="G12" s="9">
        <f>SUM(G10:G11)</f>
        <v>456</v>
      </c>
      <c r="H12" s="10">
        <f t="shared" si="0"/>
        <v>87.75981524249423</v>
      </c>
    </row>
    <row r="13" spans="1:8" ht="58.5" customHeight="1">
      <c r="A13" s="25">
        <v>2</v>
      </c>
      <c r="B13" s="8" t="s">
        <v>14</v>
      </c>
      <c r="C13" s="12"/>
      <c r="D13" s="13"/>
      <c r="E13" s="13"/>
      <c r="F13" s="12"/>
      <c r="G13" s="15"/>
      <c r="H13" s="16"/>
    </row>
    <row r="14" spans="1:8" ht="24.75" customHeight="1">
      <c r="A14" s="25"/>
      <c r="B14" s="8" t="s">
        <v>7</v>
      </c>
      <c r="C14" s="12">
        <v>27.1</v>
      </c>
      <c r="D14" s="13">
        <v>1</v>
      </c>
      <c r="E14" s="13">
        <v>21344</v>
      </c>
      <c r="F14" s="12">
        <v>27.1</v>
      </c>
      <c r="G14" s="15">
        <v>27.1</v>
      </c>
      <c r="H14" s="16">
        <f t="shared" si="0"/>
        <v>100</v>
      </c>
    </row>
    <row r="15" spans="1:8" ht="51.75" customHeight="1">
      <c r="A15" s="25"/>
      <c r="B15" s="8" t="s">
        <v>15</v>
      </c>
      <c r="C15" s="12">
        <v>14.5</v>
      </c>
      <c r="D15" s="13">
        <v>1</v>
      </c>
      <c r="E15" s="13">
        <v>10672</v>
      </c>
      <c r="F15" s="12">
        <v>14.5</v>
      </c>
      <c r="G15" s="15">
        <v>14.5</v>
      </c>
      <c r="H15" s="16">
        <f t="shared" si="0"/>
        <v>100</v>
      </c>
    </row>
    <row r="16" spans="1:8" ht="12.75">
      <c r="A16" s="25"/>
      <c r="B16" s="5" t="s">
        <v>8</v>
      </c>
      <c r="C16" s="17">
        <f>C14+C15</f>
        <v>41.6</v>
      </c>
      <c r="D16" s="5">
        <f>SUM(D14:D15)</f>
        <v>2</v>
      </c>
      <c r="E16" s="18">
        <v>16008</v>
      </c>
      <c r="F16" s="17">
        <f>SUM(F14:F15)</f>
        <v>41.6</v>
      </c>
      <c r="G16" s="9">
        <f>SUM(G14:G15)</f>
        <v>41.6</v>
      </c>
      <c r="H16" s="10">
        <f t="shared" si="0"/>
        <v>100</v>
      </c>
    </row>
    <row r="17" spans="1:8" ht="12.75">
      <c r="A17" s="6">
        <v>3</v>
      </c>
      <c r="B17" s="5" t="s">
        <v>16</v>
      </c>
      <c r="C17" s="17">
        <f>C12+C16</f>
        <v>561.2</v>
      </c>
      <c r="D17" s="5">
        <v>16</v>
      </c>
      <c r="E17" s="5">
        <v>18108</v>
      </c>
      <c r="F17" s="11">
        <v>561.2</v>
      </c>
      <c r="G17" s="9">
        <f>G16+G12</f>
        <v>497.6</v>
      </c>
      <c r="H17" s="10">
        <f t="shared" si="0"/>
        <v>88.6671418389166</v>
      </c>
    </row>
  </sheetData>
  <sheetProtection/>
  <mergeCells count="12">
    <mergeCell ref="A1:H3"/>
    <mergeCell ref="A4:H4"/>
    <mergeCell ref="G6:H6"/>
    <mergeCell ref="A6:A7"/>
    <mergeCell ref="B6:B7"/>
    <mergeCell ref="C6:C7"/>
    <mergeCell ref="E6:E7"/>
    <mergeCell ref="F6:F7"/>
    <mergeCell ref="D6:D7"/>
    <mergeCell ref="A8:H8"/>
    <mergeCell ref="A9:A12"/>
    <mergeCell ref="A13:A16"/>
  </mergeCells>
  <printOptions/>
  <pageMargins left="0.7874015748031497" right="0.196850393700787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2020-03-17T06:04:46Z</cp:lastPrinted>
  <dcterms:created xsi:type="dcterms:W3CDTF">1996-10-08T23:32:33Z</dcterms:created>
  <dcterms:modified xsi:type="dcterms:W3CDTF">2020-05-25T09:02:03Z</dcterms:modified>
  <cp:category/>
  <cp:version/>
  <cp:contentType/>
  <cp:contentStatus/>
</cp:coreProperties>
</file>