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<sst xmlns="http://schemas.openxmlformats.org/spreadsheetml/2006/main" count="32" uniqueCount="32">
  <si>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к решению Думы муниципального образования</t>
  </si>
  <si>
    <t>Байкаловский муниципальный район</t>
  </si>
  <si>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</si>
  <si>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</si>
  <si>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</si>
  <si>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</si>
  <si>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</si>
  <si>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</si>
  <si>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</si>
  <si>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</si>
  <si>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 xml:space="preserve">образования Байкаловский муниципальный район </t>
  </si>
  <si>
    <t>Межбюджетные трансферты на проведение в муниципальном образовании Дней местного самоуправления</t>
  </si>
  <si>
    <t>01 Ц 01 И1050</t>
  </si>
  <si>
    <t>Межбюджетные трансферты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</si>
  <si>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 Ц 01 41100</t>
  </si>
  <si>
    <t>Субвенции на осуществление первичного воинского учета на территориях, где отсутствуют военные комиссариаты</t>
  </si>
  <si>
    <t>50 0 00 51180</t>
  </si>
  <si>
    <t>01 Б 02 И4090</t>
  </si>
  <si>
    <t>Межбюджетные трансферты на приобретение жилья для молодых специалистов бюджетной сферы</t>
  </si>
  <si>
    <t>01 7 01 И3220</t>
  </si>
  <si>
    <t>Межбюджетные трансферты на комплектование книжных фондов муниципальных библиотек сельских поселений</t>
  </si>
  <si>
    <t>01 3 02 И6020</t>
  </si>
  <si>
    <t>Итого:</t>
  </si>
  <si>
    <t>01 3 01 И6140</t>
  </si>
  <si>
    <t>Межбюджетные трансферты на организацию и проведение праздников, конкурсов и фестивалей для населения</t>
  </si>
  <si>
    <t>Субвенции на осуществление государственных полномочий по составлению списков кандидатов в присяжные заседатели федеральных судов общей юрисдикции</t>
  </si>
  <si>
    <t>50 0 00 51200</t>
  </si>
  <si>
    <t>Приложение 9</t>
  </si>
  <si>
    <t>на 2019 год и плановый период 2020 и 2021 годов"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</si>
  <si>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2019 год и плановый период  2020 и 2021 годов</t>
  </si>
  <si>
    <t>Межбюджетные трансферты на содержание автомобильных  дорог общего пользования межмуниципального значения</t>
  </si>
  <si>
    <t>№ 166 от 26 декабря 2018 года "О бюджете муниципального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</si>
</sst>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6">
      <selection activeCell="P15" sqref="P15"/>
    </sheetView>
  </sheetViews>
  <sheetFormatPr defaultColWidth="9.00390625" defaultRowHeight="12.75"/>
  <cols>
    <col min="2" max="2" width="46.25390625" style="0" customWidth="1"/>
    <col min="3" max="3" width="15.125" style="0" customWidth="1"/>
    <col min="4" max="5" width="6.75390625" style="0" customWidth="1"/>
    <col min="6" max="7" width="7.00390625" style="0" customWidth="1"/>
    <col min="8" max="8" width="8.125" style="0" customWidth="1"/>
    <col min="9" max="9" width="8.75390625" style="0" customWidth="1"/>
    <col min="10" max="10" width="7.125" style="0" customWidth="1"/>
    <col min="11" max="11" width="6.375" style="0" customWidth="1"/>
    <col min="12" max="12" width="6.25390625" style="0" customWidth="1"/>
    <col min="13" max="14" width="7.875" style="0" customWidth="1"/>
    <col min="15" max="15" width="8.375" style="0" customWidth="1"/>
  </cols>
  <sheetData>
    <row r="1" spans="1:15" ht="12.75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"/>
      <c r="N2" s="2"/>
      <c r="O2" s="3"/>
    </row>
    <row r="3" spans="1:15" ht="12.7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2.7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2.75">
      <c r="A5" s="15" t="s">
        <v>31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2.7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 t="s">
        <v>28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51.75" customHeight="1">
      <c r="A10" s="26" t="s">
        <v>29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9" t="s">
        <v>2</v>
      </c>
      <c r="B12" s="23" t="s">
        <v>8</v>
      </c>
      <c r="C12" s="19" t="s">
        <v>7</v>
      </c>
      <c r="D12" s="27" t="s">
        <v>3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</row>
    <row r="13" spans="1:15" ht="33" customHeight="1">
      <c r="A13" s="20"/>
      <c r="B13" s="24"/>
      <c r="C13" s="20"/>
      <c r="D13" s="16" t="s">
        <v>6</v>
      </c>
      <c r="E13" s="17"/>
      <c r="F13" s="18"/>
      <c r="G13" s="16" t="s">
        <v>5</v>
      </c>
      <c r="H13" s="17"/>
      <c r="I13" s="18"/>
      <c r="J13" s="16" t="s">
        <v>4</v>
      </c>
      <c r="K13" s="17"/>
      <c r="L13" s="18"/>
      <c r="M13" s="16" t="s">
        <v>9</v>
      </c>
      <c r="N13" s="17"/>
      <c r="O13" s="18"/>
    </row>
    <row r="14" spans="1:15" ht="23.25" customHeight="1">
      <c r="A14" s="21"/>
      <c r="B14" s="25"/>
      <c r="C14" s="21"/>
      <c r="D14" s="4">
        <v>2019</v>
      </c>
      <c r="E14" s="4">
        <v>2020</v>
      </c>
      <c r="F14" s="4">
        <v>2021</v>
      </c>
      <c r="G14" s="4">
        <v>2019</v>
      </c>
      <c r="H14" s="4">
        <v>2020</v>
      </c>
      <c r="I14" s="4">
        <v>2021</v>
      </c>
      <c r="J14" s="4">
        <v>2019</v>
      </c>
      <c r="K14" s="4">
        <v>2020</v>
      </c>
      <c r="L14" s="4">
        <v>2021</v>
      </c>
      <c r="M14" s="4">
        <v>2019</v>
      </c>
      <c r="N14" s="4">
        <v>2020</v>
      </c>
      <c r="O14" s="4">
        <v>2021</v>
      </c>
    </row>
    <row r="15" spans="1:15" ht="36">
      <c r="A15" s="4">
        <v>1</v>
      </c>
      <c r="B15" s="9" t="s">
        <v>11</v>
      </c>
      <c r="C15" s="13" t="s">
        <v>12</v>
      </c>
      <c r="D15" s="4">
        <v>194.2</v>
      </c>
      <c r="E15" s="4"/>
      <c r="F15" s="4"/>
      <c r="G15" s="5"/>
      <c r="H15" s="4">
        <v>194.2</v>
      </c>
      <c r="I15" s="4"/>
      <c r="J15" s="5"/>
      <c r="K15" s="4"/>
      <c r="L15" s="5">
        <v>194.2</v>
      </c>
      <c r="M15" s="6">
        <f aca="true" t="shared" si="0" ref="M15:M22">D15+G15+J15</f>
        <v>194.2</v>
      </c>
      <c r="N15" s="6">
        <f aca="true" t="shared" si="1" ref="N15:O17">E15+H15+K15</f>
        <v>194.2</v>
      </c>
      <c r="O15" s="4">
        <f t="shared" si="1"/>
        <v>194.2</v>
      </c>
    </row>
    <row r="16" spans="1:15" ht="36">
      <c r="A16" s="4">
        <v>2</v>
      </c>
      <c r="B16" s="9" t="s">
        <v>30</v>
      </c>
      <c r="C16" s="4" t="s">
        <v>17</v>
      </c>
      <c r="D16" s="5">
        <v>250</v>
      </c>
      <c r="E16" s="4">
        <v>250</v>
      </c>
      <c r="F16" s="4">
        <v>250</v>
      </c>
      <c r="G16" s="5">
        <v>500</v>
      </c>
      <c r="H16" s="4">
        <v>500</v>
      </c>
      <c r="I16" s="4">
        <v>500</v>
      </c>
      <c r="J16" s="5">
        <v>250</v>
      </c>
      <c r="K16" s="4">
        <v>250</v>
      </c>
      <c r="L16" s="4">
        <v>250</v>
      </c>
      <c r="M16" s="6">
        <f t="shared" si="0"/>
        <v>1000</v>
      </c>
      <c r="N16" s="6">
        <f t="shared" si="1"/>
        <v>1000</v>
      </c>
      <c r="O16" s="4">
        <f t="shared" si="1"/>
        <v>1000</v>
      </c>
    </row>
    <row r="17" spans="1:15" ht="24">
      <c r="A17" s="4">
        <v>3</v>
      </c>
      <c r="B17" s="9" t="s">
        <v>18</v>
      </c>
      <c r="C17" s="4" t="s">
        <v>19</v>
      </c>
      <c r="D17" s="5"/>
      <c r="E17" s="4"/>
      <c r="F17" s="4"/>
      <c r="G17" s="5"/>
      <c r="H17" s="14">
        <v>9896.4</v>
      </c>
      <c r="I17" s="14">
        <v>8727</v>
      </c>
      <c r="J17" s="5"/>
      <c r="K17" s="4"/>
      <c r="L17" s="4"/>
      <c r="M17" s="6">
        <f t="shared" si="0"/>
        <v>0</v>
      </c>
      <c r="N17" s="6">
        <f t="shared" si="1"/>
        <v>9896.4</v>
      </c>
      <c r="O17" s="4">
        <f t="shared" si="1"/>
        <v>8727</v>
      </c>
    </row>
    <row r="18" spans="1:15" ht="36">
      <c r="A18" s="4">
        <v>4</v>
      </c>
      <c r="B18" s="9" t="s">
        <v>24</v>
      </c>
      <c r="C18" s="4" t="s">
        <v>23</v>
      </c>
      <c r="D18" s="5"/>
      <c r="E18" s="4"/>
      <c r="F18" s="4"/>
      <c r="G18" s="5">
        <v>218</v>
      </c>
      <c r="H18" s="5">
        <v>218</v>
      </c>
      <c r="I18" s="5">
        <v>218</v>
      </c>
      <c r="J18" s="5"/>
      <c r="K18" s="4"/>
      <c r="L18" s="4"/>
      <c r="M18" s="6">
        <f t="shared" si="0"/>
        <v>218</v>
      </c>
      <c r="N18" s="6">
        <f>E18+H18+K18</f>
        <v>218</v>
      </c>
      <c r="O18" s="4">
        <f>F18+I18+L18</f>
        <v>218</v>
      </c>
    </row>
    <row r="19" spans="1:15" ht="36">
      <c r="A19" s="4">
        <v>5</v>
      </c>
      <c r="B19" s="9" t="s">
        <v>20</v>
      </c>
      <c r="C19" s="4" t="s">
        <v>21</v>
      </c>
      <c r="D19" s="5">
        <v>50</v>
      </c>
      <c r="E19" s="4">
        <v>50</v>
      </c>
      <c r="F19" s="4">
        <v>50</v>
      </c>
      <c r="G19" s="5">
        <v>68</v>
      </c>
      <c r="H19" s="4">
        <v>68</v>
      </c>
      <c r="I19" s="4">
        <v>68</v>
      </c>
      <c r="J19" s="5">
        <v>50</v>
      </c>
      <c r="K19" s="4">
        <v>50</v>
      </c>
      <c r="L19" s="4">
        <v>50</v>
      </c>
      <c r="M19" s="6">
        <f t="shared" si="0"/>
        <v>168</v>
      </c>
      <c r="N19" s="6">
        <f>E19+H19+K19</f>
        <v>168</v>
      </c>
      <c r="O19" s="4">
        <f>F19+I19+L19</f>
        <v>168</v>
      </c>
    </row>
    <row r="20" spans="1:15" ht="72">
      <c r="A20" s="4">
        <v>6</v>
      </c>
      <c r="B20" s="9" t="s">
        <v>13</v>
      </c>
      <c r="C20" s="4" t="s">
        <v>14</v>
      </c>
      <c r="D20" s="5">
        <v>0.1</v>
      </c>
      <c r="E20" s="4">
        <v>0.1</v>
      </c>
      <c r="F20" s="4">
        <v>0.1</v>
      </c>
      <c r="G20" s="5">
        <v>0.1</v>
      </c>
      <c r="H20" s="4">
        <v>0.1</v>
      </c>
      <c r="I20" s="4">
        <v>0.1</v>
      </c>
      <c r="J20" s="5">
        <v>0.1</v>
      </c>
      <c r="K20" s="4">
        <v>0.1</v>
      </c>
      <c r="L20" s="4">
        <v>0.1</v>
      </c>
      <c r="M20" s="6">
        <f t="shared" si="0"/>
        <v>0.30000000000000004</v>
      </c>
      <c r="N20" s="6">
        <f aca="true" t="shared" si="2" ref="N20:O22">E20+H20+K20</f>
        <v>0.30000000000000004</v>
      </c>
      <c r="O20" s="6">
        <f t="shared" si="2"/>
        <v>0.30000000000000004</v>
      </c>
    </row>
    <row r="21" spans="1:15" ht="36">
      <c r="A21" s="4">
        <v>7</v>
      </c>
      <c r="B21" s="9" t="s">
        <v>15</v>
      </c>
      <c r="C21" s="4" t="s">
        <v>16</v>
      </c>
      <c r="D21" s="5">
        <v>246.3</v>
      </c>
      <c r="E21" s="4">
        <v>246.6</v>
      </c>
      <c r="F21" s="4">
        <v>255.1</v>
      </c>
      <c r="G21" s="5">
        <v>492.5</v>
      </c>
      <c r="H21" s="4">
        <v>493.1</v>
      </c>
      <c r="I21" s="4">
        <v>510.3</v>
      </c>
      <c r="J21" s="5">
        <v>246.3</v>
      </c>
      <c r="K21" s="4">
        <v>246.6</v>
      </c>
      <c r="L21" s="4">
        <v>255.1</v>
      </c>
      <c r="M21" s="6">
        <f t="shared" si="0"/>
        <v>985.0999999999999</v>
      </c>
      <c r="N21" s="6">
        <f t="shared" si="2"/>
        <v>986.3000000000001</v>
      </c>
      <c r="O21" s="4">
        <f t="shared" si="2"/>
        <v>1020.5</v>
      </c>
    </row>
    <row r="22" spans="1:15" ht="48">
      <c r="A22" s="4">
        <v>8</v>
      </c>
      <c r="B22" s="9" t="s">
        <v>25</v>
      </c>
      <c r="C22" s="4" t="s">
        <v>26</v>
      </c>
      <c r="D22" s="5">
        <v>0.6</v>
      </c>
      <c r="E22" s="4">
        <v>0.6</v>
      </c>
      <c r="F22" s="4">
        <v>0.6</v>
      </c>
      <c r="G22" s="5">
        <v>1.3</v>
      </c>
      <c r="H22" s="4">
        <v>1.3</v>
      </c>
      <c r="I22" s="4">
        <v>1.4</v>
      </c>
      <c r="J22" s="5">
        <v>0.6</v>
      </c>
      <c r="K22" s="4">
        <v>0.6</v>
      </c>
      <c r="L22" s="4">
        <v>0.6</v>
      </c>
      <c r="M22" s="6">
        <f t="shared" si="0"/>
        <v>2.5</v>
      </c>
      <c r="N22" s="6">
        <f t="shared" si="2"/>
        <v>2.5</v>
      </c>
      <c r="O22" s="6">
        <f t="shared" si="2"/>
        <v>2.6</v>
      </c>
    </row>
    <row r="23" spans="1:15" ht="12.75">
      <c r="A23" s="7"/>
      <c r="B23" s="10" t="s">
        <v>22</v>
      </c>
      <c r="C23" s="8"/>
      <c r="D23" s="11">
        <f aca="true" t="shared" si="3" ref="D23:O23">SUM(D15:D22)</f>
        <v>741.2</v>
      </c>
      <c r="E23" s="8">
        <f t="shared" si="3"/>
        <v>547.3000000000001</v>
      </c>
      <c r="F23" s="8">
        <f t="shared" si="3"/>
        <v>555.8000000000001</v>
      </c>
      <c r="G23" s="11">
        <f t="shared" si="3"/>
        <v>1279.8999999999999</v>
      </c>
      <c r="H23" s="8">
        <f t="shared" si="3"/>
        <v>11371.1</v>
      </c>
      <c r="I23" s="8">
        <f t="shared" si="3"/>
        <v>10024.8</v>
      </c>
      <c r="J23" s="11">
        <f t="shared" si="3"/>
        <v>547.0000000000001</v>
      </c>
      <c r="K23" s="8">
        <f t="shared" si="3"/>
        <v>547.3000000000001</v>
      </c>
      <c r="L23" s="8">
        <f t="shared" si="3"/>
        <v>750</v>
      </c>
      <c r="M23" s="12">
        <f t="shared" si="3"/>
        <v>2568.1</v>
      </c>
      <c r="N23" s="12">
        <f t="shared" si="3"/>
        <v>12465.699999999999</v>
      </c>
      <c r="O23" s="8">
        <f t="shared" si="3"/>
        <v>11330.6</v>
      </c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>
        <v>1</v>
      </c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sheetProtection/>
  <mergeCells count="16">
    <mergeCell ref="A10:O10"/>
    <mergeCell ref="A12:A14"/>
    <mergeCell ref="D12:O12"/>
    <mergeCell ref="D13:F13"/>
    <mergeCell ref="G13:I13"/>
    <mergeCell ref="J13:L13"/>
    <mergeCell ref="A5:O5"/>
    <mergeCell ref="A6:O6"/>
    <mergeCell ref="A7:O7"/>
    <mergeCell ref="M13:O13"/>
    <mergeCell ref="C12:C14"/>
    <mergeCell ref="A1:O1"/>
    <mergeCell ref="A2:L2"/>
    <mergeCell ref="A3:O3"/>
    <mergeCell ref="A4:O4"/>
    <mergeCell ref="B12:B14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2017-11-13T03:42:18Z</cp:lastPrinted>
  <dcterms:created xsi:type="dcterms:W3CDTF">2016-10-29T09:51:39Z</dcterms:created>
  <dcterms:modified xsi:type="dcterms:W3CDTF">2018-12-28T08:36:21Z</dcterms:modified>
  <cp:category/>
  <cp:version/>
  <cp:contentType/>
  <cp:contentStatus/>
</cp:coreProperties>
</file>